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updateLinks="never" autoCompressPictures="0"/>
  <mc:AlternateContent xmlns:mc="http://schemas.openxmlformats.org/markup-compatibility/2006">
    <mc:Choice Requires="x15">
      <x15ac:absPath xmlns:x15ac="http://schemas.microsoft.com/office/spreadsheetml/2010/11/ac" url="X:\2211\2- PROJECTS\47600-47699\47661 Naut'sa Mawt\2.0 Documents\Reports - ML\Buildings\2022-03-31 NmTC - ML Working Folder\"/>
    </mc:Choice>
  </mc:AlternateContent>
  <xr:revisionPtr revIDLastSave="0" documentId="13_ncr:1_{BF019979-5BB1-464A-8F96-6C0F7FD342EA}" xr6:coauthVersionLast="47" xr6:coauthVersionMax="47" xr10:uidLastSave="{00000000-0000-0000-0000-000000000000}"/>
  <bookViews>
    <workbookView xWindow="20385" yWindow="-14430" windowWidth="21600" windowHeight="11385" tabRatio="934" xr2:uid="{00000000-000D-0000-FFFF-FFFF00000000}"/>
  </bookViews>
  <sheets>
    <sheet name="Building Asset Masterlist" sheetId="44" r:id="rId1"/>
  </sheets>
  <definedNames>
    <definedName name="S01AssetSubgroup">#REF!</definedName>
    <definedName name="TaskDescription">#REF!</definedName>
    <definedName name="Type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44" l="1"/>
  <c r="H12" i="44"/>
  <c r="H13" i="44"/>
  <c r="H14" i="44"/>
  <c r="H15" i="44"/>
  <c r="H16" i="44"/>
</calcChain>
</file>

<file path=xl/sharedStrings.xml><?xml version="1.0" encoding="utf-8"?>
<sst xmlns="http://schemas.openxmlformats.org/spreadsheetml/2006/main" count="11" uniqueCount="11">
  <si>
    <t>NATION ASSET CODE</t>
  </si>
  <si>
    <t>ASSET INVENTORY - BUILDINGS</t>
  </si>
  <si>
    <t>ASSET TYPE</t>
  </si>
  <si>
    <t>NATION ASSET NAME</t>
  </si>
  <si>
    <t>SITE AREA (SM)</t>
  </si>
  <si>
    <t>BUILDING AREA (SM)</t>
  </si>
  <si>
    <t>COMMUNITY HALL</t>
  </si>
  <si>
    <t>Community Building</t>
  </si>
  <si>
    <t>ANNUAL MAINTENANCE BUDGET</t>
  </si>
  <si>
    <t>ANNUAL MAINTENANCE COST / m2</t>
  </si>
  <si>
    <t>NAT-B-01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</si>
</sst>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4" fontId="0" fillId="0" borderId="0" xfId="0" applyNumberFormat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1" fontId="7" fillId="2" borderId="0" xfId="0" applyNumberFormat="1" applyFont="1" applyFill="1" applyBorder="1" applyAlignment="1">
      <alignment horizontal="center" vertical="top" wrapText="1"/>
    </xf>
    <xf numFmtId="44" fontId="7" fillId="2" borderId="0" xfId="4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1" fontId="0" fillId="2" borderId="0" xfId="0" applyNumberFormat="1" applyFill="1" applyBorder="1" applyAlignment="1">
      <alignment horizontal="center" vertical="top" wrapText="1"/>
    </xf>
    <xf numFmtId="44" fontId="0" fillId="2" borderId="0" xfId="4" applyFont="1" applyFill="1" applyBorder="1" applyAlignment="1">
      <alignment horizontal="center" vertical="top" wrapText="1"/>
    </xf>
  </cellXfs>
  <cellStyles count="5">
    <cellStyle name="Currency" xfId="4" builtinId="4"/>
    <cellStyle name="Followed Hyperlink" xfId="1" builtinId="9" hidden="1"/>
    <cellStyle name="Followed Hyperlink" xfId="2" builtinId="9" hidden="1"/>
    <cellStyle name="Normal" xfId="0" builtinId="0"/>
    <cellStyle name="Normal 2" xfId="3" xr:uid="{00000000-0005-0000-0000-000005000000}"/>
  </cellStyles>
  <dxfs count="12">
    <dxf>
      <fill>
        <patternFill patternType="solid">
          <fgColor indexed="64"/>
          <bgColor rgb="FFFFFF00"/>
        </patternFill>
      </fill>
      <alignment horizontal="center" vertical="top" textRotation="0" wrapText="1" indent="0" justifyLastLine="0" shrinkToFit="0" readingOrder="0"/>
    </dxf>
    <dxf>
      <numFmt numFmtId="34" formatCode="_(&quot;$&quot;* #,##0.00_);_(&quot;$&quot;* \(#,##0.00\);_(&quot;$&quot;* &quot;-&quot;??_);_(@_)"/>
      <alignment horizontal="center" vertical="top" textRotation="0" wrapText="1" indent="0" justifyLastLine="0" shrinkToFit="0" readingOrder="0"/>
    </dxf>
    <dxf>
      <numFmt numFmtId="1" formatCode="0"/>
      <fill>
        <patternFill patternType="solid">
          <fgColor indexed="64"/>
          <bgColor rgb="FFFFFF00"/>
        </patternFill>
      </fill>
      <alignment horizontal="center" vertical="top" textRotation="0" wrapText="1" indent="0" justifyLastLine="0" shrinkToFit="0" readingOrder="0"/>
    </dxf>
    <dxf>
      <numFmt numFmtId="1" formatCode="0"/>
      <fill>
        <patternFill patternType="solid">
          <fgColor indexed="64"/>
          <bgColor rgb="FFFFFF00"/>
        </patternFill>
      </fill>
      <alignment horizontal="center" vertical="top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top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BD32"/>
      <color rgb="FF03C25B"/>
      <color rgb="FFEAEEF3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57150</xdr:rowOff>
    </xdr:from>
    <xdr:ext cx="2472690" cy="750570"/>
    <xdr:pic>
      <xdr:nvPicPr>
        <xdr:cNvPr id="4" name="Picture 3">
          <a:extLst>
            <a:ext uri="{FF2B5EF4-FFF2-40B4-BE49-F238E27FC236}">
              <a16:creationId xmlns:a16="http://schemas.microsoft.com/office/drawing/2014/main" id="{52DC9B22-8F0B-4793-A993-6000F2489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47650"/>
          <a:ext cx="2472690" cy="750570"/>
        </a:xfrm>
        <a:prstGeom prst="rect">
          <a:avLst/>
        </a:prstGeom>
      </xdr:spPr>
    </xdr:pic>
    <xdr:clientData/>
  </xdr:oneCellAnchor>
  <xdr:twoCellAnchor>
    <xdr:from>
      <xdr:col>3</xdr:col>
      <xdr:colOff>95250</xdr:colOff>
      <xdr:row>5</xdr:row>
      <xdr:rowOff>85726</xdr:rowOff>
    </xdr:from>
    <xdr:to>
      <xdr:col>6</xdr:col>
      <xdr:colOff>581025</xdr:colOff>
      <xdr:row>8</xdr:row>
      <xdr:rowOff>66676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4D8FA05-C762-4005-BF94-E2F8644F335B}"/>
            </a:ext>
          </a:extLst>
        </xdr:cNvPr>
        <xdr:cNvSpPr txBox="1"/>
      </xdr:nvSpPr>
      <xdr:spPr>
        <a:xfrm>
          <a:off x="3248025" y="1038226"/>
          <a:ext cx="4467225" cy="55245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Instructions:</a:t>
          </a:r>
        </a:p>
        <a:p>
          <a:r>
            <a:rPr lang="en-US" sz="1100" i="1" baseline="0"/>
            <a:t>1. Enter Community Asset information in Columns highlighed in Yellow.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8C698F-8E05-4EB2-979D-02B6B91EF41C}" name="Table1354" displayName="Table1354" ref="B10:H16" totalsRowShown="0" headerRowDxfId="11" dataDxfId="9" headerRowBorderDxfId="10" tableBorderDxfId="8" totalsRowBorderDxfId="7">
  <autoFilter ref="B10:H16" xr:uid="{4A9BF483-04E6-42F1-A27C-60A4736F7E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8" xr3:uid="{48496C78-3EE2-404A-A180-C815B3787C96}" name="ASSET TYPE" dataDxfId="6"/>
    <tableColumn id="16" xr3:uid="{55457154-3EE7-47B5-90E1-A91A4A1A1B03}" name="NATION ASSET CODE" dataDxfId="5"/>
    <tableColumn id="1" xr3:uid="{E2497E36-655D-4CA1-A1BD-BFDC33EAE900}" name="NATION ASSET NAME" dataDxfId="4"/>
    <tableColumn id="5" xr3:uid="{5E663D26-0C84-4B25-9FD7-6B0CE21DD525}" name="SITE AREA (SM)" dataDxfId="3"/>
    <tableColumn id="9" xr3:uid="{5A250AF2-13DE-4D6C-A71F-28EF511C81E5}" name="BUILDING AREA (SM)" dataDxfId="2"/>
    <tableColumn id="11" xr3:uid="{382E5EB6-0E58-4486-B29B-0CEFCF00D84B}" name="ANNUAL MAINTENANCE BUDGET" dataDxfId="0" dataCellStyle="Currency"/>
    <tableColumn id="2" xr3:uid="{1C65B8B8-AB8D-484A-8434-5E21E8075A6D}" name="ANNUAL MAINTENANCE COST / m2" dataDxfId="1">
      <calculatedColumnFormula>IFERROR(Table1354[[#This Row],[ANNUAL MAINTENANCE BUDGET]]/Table1354[[#This Row],[BUILDING AREA (SM)]],"")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4F31-8E20-44B8-9369-463478F37395}">
  <sheetPr>
    <tabColor rgb="FFFFFF00"/>
    <pageSetUpPr fitToPage="1"/>
  </sheetPr>
  <dimension ref="B8:H17"/>
  <sheetViews>
    <sheetView tabSelected="1" zoomScaleNormal="100" workbookViewId="0">
      <selection activeCell="E18" sqref="E18"/>
    </sheetView>
  </sheetViews>
  <sheetFormatPr defaultColWidth="9.140625" defaultRowHeight="15" x14ac:dyDescent="0.25"/>
  <cols>
    <col min="1" max="1" width="6.42578125" style="2" customWidth="1"/>
    <col min="2" max="2" width="21.42578125" style="2" customWidth="1"/>
    <col min="3" max="3" width="19.42578125" style="2" customWidth="1"/>
    <col min="4" max="4" width="30.28515625" style="2" customWidth="1"/>
    <col min="5" max="5" width="13.7109375" style="2" customWidth="1"/>
    <col min="6" max="6" width="15.7109375" style="2" customWidth="1"/>
    <col min="7" max="7" width="21.85546875" style="2" customWidth="1"/>
    <col min="8" max="8" width="24.140625" style="2" customWidth="1"/>
    <col min="9" max="11" width="13.7109375" style="2" customWidth="1"/>
    <col min="12" max="16384" width="9.140625" style="2"/>
  </cols>
  <sheetData>
    <row r="8" spans="2:8" ht="15" customHeight="1" x14ac:dyDescent="0.25">
      <c r="B8" s="1" t="s">
        <v>1</v>
      </c>
    </row>
    <row r="9" spans="2:8" ht="15.75" thickBot="1" x14ac:dyDescent="0.3"/>
    <row r="10" spans="2:8" s="4" customFormat="1" ht="36" customHeight="1" thickBot="1" x14ac:dyDescent="0.3">
      <c r="B10" s="8" t="s">
        <v>2</v>
      </c>
      <c r="C10" s="9" t="s">
        <v>0</v>
      </c>
      <c r="D10" s="9" t="s">
        <v>3</v>
      </c>
      <c r="E10" s="5" t="s">
        <v>4</v>
      </c>
      <c r="F10" s="5" t="s">
        <v>5</v>
      </c>
      <c r="G10" s="6" t="s">
        <v>8</v>
      </c>
      <c r="H10" s="7" t="s">
        <v>9</v>
      </c>
    </row>
    <row r="11" spans="2:8" x14ac:dyDescent="0.25">
      <c r="B11" s="11" t="s">
        <v>6</v>
      </c>
      <c r="C11" s="11" t="s">
        <v>10</v>
      </c>
      <c r="D11" s="11" t="s">
        <v>7</v>
      </c>
      <c r="E11" s="12">
        <v>7100</v>
      </c>
      <c r="F11" s="12">
        <v>757</v>
      </c>
      <c r="G11" s="13">
        <v>64792.78</v>
      </c>
      <c r="H11" s="10">
        <f>IFERROR(Table1354[[#This Row],[ANNUAL MAINTENANCE BUDGET]]/Table1354[[#This Row],[BUILDING AREA (SM)]],"")</f>
        <v>85.59151915455746</v>
      </c>
    </row>
    <row r="12" spans="2:8" x14ac:dyDescent="0.25">
      <c r="B12" s="14"/>
      <c r="C12" s="14"/>
      <c r="D12" s="14"/>
      <c r="E12" s="15"/>
      <c r="F12" s="15"/>
      <c r="G12" s="16"/>
      <c r="H12" s="10" t="str">
        <f>IFERROR(Table1354[[#This Row],[ANNUAL MAINTENANCE BUDGET]]/Table1354[[#This Row],[BUILDING AREA (SM)]],"")</f>
        <v/>
      </c>
    </row>
    <row r="13" spans="2:8" x14ac:dyDescent="0.25">
      <c r="B13" s="14"/>
      <c r="C13" s="14"/>
      <c r="D13" s="14"/>
      <c r="E13" s="15"/>
      <c r="F13" s="15"/>
      <c r="G13" s="16"/>
      <c r="H13" s="10" t="str">
        <f>IFERROR(Table1354[[#This Row],[ANNUAL MAINTENANCE BUDGET]]/Table1354[[#This Row],[BUILDING AREA (SM)]],"")</f>
        <v/>
      </c>
    </row>
    <row r="14" spans="2:8" x14ac:dyDescent="0.25">
      <c r="B14" s="14"/>
      <c r="C14" s="14"/>
      <c r="D14" s="14"/>
      <c r="E14" s="15"/>
      <c r="F14" s="15"/>
      <c r="G14" s="16"/>
      <c r="H14" s="10" t="str">
        <f>IFERROR(Table1354[[#This Row],[ANNUAL MAINTENANCE BUDGET]]/Table1354[[#This Row],[BUILDING AREA (SM)]],"")</f>
        <v/>
      </c>
    </row>
    <row r="15" spans="2:8" x14ac:dyDescent="0.25">
      <c r="B15" s="14"/>
      <c r="C15" s="14"/>
      <c r="D15" s="14"/>
      <c r="E15" s="15"/>
      <c r="F15" s="15"/>
      <c r="G15" s="16"/>
      <c r="H15" s="10" t="str">
        <f>IFERROR(Table1354[[#This Row],[ANNUAL MAINTENANCE BUDGET]]/Table1354[[#This Row],[BUILDING AREA (SM)]],"")</f>
        <v/>
      </c>
    </row>
    <row r="16" spans="2:8" x14ac:dyDescent="0.25">
      <c r="B16" s="14"/>
      <c r="C16" s="14"/>
      <c r="D16" s="14"/>
      <c r="E16" s="15"/>
      <c r="F16" s="15"/>
      <c r="G16" s="16"/>
      <c r="H16" s="10" t="str">
        <f>IFERROR(Table1354[[#This Row],[ANNUAL MAINTENANCE BUDGET]]/Table1354[[#This Row],[BUILDING AREA (SM)]],"")</f>
        <v/>
      </c>
    </row>
    <row r="17" spans="2:4" x14ac:dyDescent="0.25">
      <c r="B17" s="3"/>
      <c r="C17" s="3"/>
      <c r="D17" s="3"/>
    </row>
  </sheetData>
  <phoneticPr fontId="5" type="noConversion"/>
  <pageMargins left="0.7" right="0.7" top="0.75" bottom="0.75" header="0.3" footer="0.3"/>
  <pageSetup scale="8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Asset Masterlist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Destry Glover</cp:lastModifiedBy>
  <cp:lastPrinted>2022-06-01T01:58:25Z</cp:lastPrinted>
  <dcterms:created xsi:type="dcterms:W3CDTF">2015-10-19T17:42:33Z</dcterms:created>
  <dcterms:modified xsi:type="dcterms:W3CDTF">2022-06-02T03:58:51Z</dcterms:modified>
</cp:coreProperties>
</file>